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<sst xmlns="http://schemas.openxmlformats.org/spreadsheetml/2006/main" count="32" uniqueCount="27">
  <si>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宜春市2023年4月份临时救助工作报表</t>
  </si>
  <si>
    <t>县市区</t>
  </si>
  <si>
    <t>临时救助对象（含所有急难型、支出型和特别救助）</t>
  </si>
  <si>
    <t>按对象分类</t>
  </si>
  <si>
    <t>累计支出</t>
  </si>
  <si>
    <t>低保对象</t>
  </si>
  <si>
    <t>特困人员</t>
  </si>
  <si>
    <t>低保边缘家庭</t>
  </si>
  <si>
    <t>支出型困难家庭</t>
  </si>
  <si>
    <t>其他</t>
  </si>
  <si>
    <t>人次</t>
  </si>
  <si>
    <t>万元</t>
  </si>
  <si>
    <t>万载县</t>
  </si>
  <si>
    <t>上高县</t>
  </si>
  <si>
    <t>丰城市</t>
  </si>
  <si>
    <t>奉新县</t>
  </si>
  <si>
    <t>宜丰县</t>
  </si>
  <si>
    <t>宜春经济开发区</t>
  </si>
  <si>
    <t>宜阳新区</t>
  </si>
  <si>
    <t>明月山温泉风景名胜区</t>
  </si>
  <si>
    <t>樟树市</t>
  </si>
  <si>
    <t>袁州区</t>
  </si>
  <si>
    <t>铜鼓县</t>
  </si>
  <si>
    <t>靖安县</t>
  </si>
  <si>
    <t>高安市</t>
  </si>
  <si>
    <t>市本级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</si>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</sst>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24" fillId="4" borderId="1" applyNumberFormat="0" applyAlignment="0" applyProtection="0"/>
    <xf numFmtId="0" fontId="11" fillId="5" borderId="2" applyNumberFormat="0" applyAlignment="0" applyProtection="0"/>
    <xf numFmtId="0" fontId="17" fillId="6" borderId="0" applyNumberFormat="0" applyBorder="0" applyAlignment="0" applyProtection="0"/>
    <xf numFmtId="0" fontId="22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3" fillId="7" borderId="0" applyNumberFormat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0" borderId="4" applyNumberFormat="0" applyFill="0" applyAlignment="0" applyProtection="0"/>
    <xf numFmtId="0" fontId="16" fillId="0" borderId="5" applyNumberFormat="0" applyFill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" fillId="11" borderId="0" applyNumberFormat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2" borderId="7" applyNumberFormat="0" applyFont="0" applyAlignment="0" applyProtection="0"/>
    <xf numFmtId="0" fontId="10" fillId="4" borderId="0" applyNumberFormat="0" applyBorder="0" applyAlignment="0" applyProtection="0"/>
    <xf numFmtId="0" fontId="21" fillId="3" borderId="0" applyNumberFormat="0" applyBorder="0" applyAlignment="0" applyProtection="0"/>
    <xf numFmtId="0" fontId="3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4" borderId="8" applyNumberFormat="0" applyAlignment="0" applyProtection="0"/>
    <xf numFmtId="0" fontId="10" fillId="14" borderId="0" applyNumberFormat="0" applyBorder="0" applyAlignment="0" applyProtection="0"/>
    <xf numFmtId="0" fontId="20" fillId="0" borderId="0">
      <alignment/>
      <protection/>
    </xf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177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" fillId="16" borderId="0" applyNumberFormat="0" applyBorder="0" applyAlignment="0" applyProtection="0"/>
    <xf numFmtId="0" fontId="15" fillId="11" borderId="8" applyNumberFormat="0" applyAlignment="0" applyProtection="0"/>
    <xf numFmtId="0" fontId="3" fillId="4" borderId="0" applyNumberFormat="0" applyBorder="0" applyAlignment="0" applyProtection="0"/>
    <xf numFmtId="0" fontId="10" fillId="17" borderId="0" applyNumberFormat="0" applyBorder="0" applyAlignment="0" applyProtection="0"/>
    <xf numFmtId="0" fontId="3" fillId="1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wrapText="1"/>
    </xf>
    <xf numFmtId="4" fontId="27" fillId="0" borderId="14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178" fontId="27" fillId="0" borderId="10" xfId="0" applyNumberFormat="1" applyFont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1"/>
  <sheetViews>
    <sheetView tabSelected="1" zoomScale="90" zoomScaleNormal="90" zoomScaleSheetLayoutView="100" workbookViewId="0" topLeftCell="A1">
      <selection activeCell="K6" sqref="K6"/>
    </sheetView>
  </sheetViews>
  <sheetFormatPr defaultColWidth="8.75390625" defaultRowHeight="19.5" customHeight="1"/>
  <cols>
    <col min="1" max="1" width="20.50390625" style="10" customWidth="1"/>
    <col min="2" max="2" width="17.75390625" style="10" customWidth="1"/>
    <col min="3" max="7" width="16.25390625" style="10" customWidth="1"/>
    <col min="8" max="8" width="16.00390625" style="10" customWidth="1"/>
    <col min="9" max="229" width="17.75390625" style="10" customWidth="1"/>
    <col min="230" max="16384" width="17.75390625" style="11" customWidth="1"/>
  </cols>
  <sheetData>
    <row r="2" spans="1:8" ht="24.75" customHeight="1">
      <c r="A2" s="12" t="s">
        <v>0</v>
      </c>
      <c r="B2" s="12"/>
      <c r="C2" s="12"/>
      <c r="D2" s="12"/>
      <c r="E2" s="12"/>
      <c r="F2" s="12"/>
      <c r="G2" s="12"/>
      <c r="H2" s="12"/>
    </row>
    <row r="3" spans="1:8" ht="19.5" customHeight="1">
      <c r="A3" s="13"/>
      <c r="B3" s="14"/>
      <c r="C3" s="15"/>
      <c r="D3" s="15"/>
      <c r="E3" s="15"/>
      <c r="F3" s="15"/>
      <c r="G3" s="15"/>
      <c r="H3" s="14"/>
    </row>
    <row r="4" spans="1:239" s="1" customFormat="1" ht="28.5" customHeight="1">
      <c r="A4" s="16" t="s">
        <v>1</v>
      </c>
      <c r="B4" s="17" t="s">
        <v>2</v>
      </c>
      <c r="C4" s="18" t="s">
        <v>3</v>
      </c>
      <c r="D4" s="19"/>
      <c r="E4" s="19"/>
      <c r="F4" s="19"/>
      <c r="G4" s="34"/>
      <c r="H4" s="17" t="s">
        <v>4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54"/>
      <c r="HW4" s="54"/>
      <c r="HX4" s="54"/>
      <c r="HY4" s="63"/>
      <c r="HZ4" s="63"/>
      <c r="IA4" s="63"/>
      <c r="IB4" s="63"/>
      <c r="IC4" s="63"/>
      <c r="ID4" s="63"/>
      <c r="IE4" s="63"/>
    </row>
    <row r="5" spans="1:239" s="1" customFormat="1" ht="28.5" customHeight="1">
      <c r="A5" s="20"/>
      <c r="B5" s="17"/>
      <c r="C5" s="17" t="s">
        <v>5</v>
      </c>
      <c r="D5" s="17" t="s">
        <v>6</v>
      </c>
      <c r="E5" s="26" t="s">
        <v>7</v>
      </c>
      <c r="F5" s="26" t="s">
        <v>8</v>
      </c>
      <c r="G5" s="26" t="s">
        <v>9</v>
      </c>
      <c r="H5" s="1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54"/>
      <c r="HW5" s="54"/>
      <c r="HX5" s="54"/>
      <c r="HY5" s="63"/>
      <c r="HZ5" s="63"/>
      <c r="IA5" s="63"/>
      <c r="IB5" s="63"/>
      <c r="IC5" s="63"/>
      <c r="ID5" s="63"/>
      <c r="IE5" s="63"/>
    </row>
    <row r="6" spans="1:239" s="1" customFormat="1" ht="28.5" customHeight="1">
      <c r="A6" s="21"/>
      <c r="B6" s="22" t="s">
        <v>10</v>
      </c>
      <c r="C6" s="22" t="s">
        <v>10</v>
      </c>
      <c r="D6" s="22" t="s">
        <v>10</v>
      </c>
      <c r="E6" s="22" t="s">
        <v>10</v>
      </c>
      <c r="F6" s="22" t="s">
        <v>10</v>
      </c>
      <c r="G6" s="22" t="s">
        <v>10</v>
      </c>
      <c r="H6" s="22" t="s">
        <v>11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54"/>
      <c r="HW6" s="54"/>
      <c r="HX6" s="54"/>
      <c r="HY6" s="63"/>
      <c r="HZ6" s="63"/>
      <c r="IA6" s="63"/>
      <c r="IB6" s="63"/>
      <c r="IC6" s="63"/>
      <c r="ID6" s="63"/>
      <c r="IE6" s="63"/>
    </row>
    <row r="7" spans="1:245" s="2" customFormat="1" ht="19.5" customHeight="1">
      <c r="A7" s="23" t="s">
        <v>12</v>
      </c>
      <c r="B7" s="24">
        <v>342</v>
      </c>
      <c r="C7" s="25">
        <v>165</v>
      </c>
      <c r="D7" s="25">
        <v>1</v>
      </c>
      <c r="E7" s="25">
        <v>43</v>
      </c>
      <c r="F7" s="25">
        <v>1</v>
      </c>
      <c r="G7" s="35">
        <v>132</v>
      </c>
      <c r="H7" s="36">
        <v>62.275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55"/>
      <c r="HW7" s="55"/>
      <c r="HX7" s="55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s="3" customFormat="1" ht="19.5" customHeight="1">
      <c r="A8" s="26" t="s">
        <v>13</v>
      </c>
      <c r="B8" s="27">
        <v>150</v>
      </c>
      <c r="C8" s="28">
        <v>91</v>
      </c>
      <c r="D8" s="28">
        <v>0</v>
      </c>
      <c r="E8" s="37">
        <v>20</v>
      </c>
      <c r="F8" s="37">
        <v>2</v>
      </c>
      <c r="G8" s="35">
        <v>37</v>
      </c>
      <c r="H8" s="38">
        <v>56.0175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56"/>
      <c r="HW8" s="56"/>
      <c r="HX8" s="56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s="4" customFormat="1" ht="19.5" customHeight="1">
      <c r="A9" s="26" t="s">
        <v>14</v>
      </c>
      <c r="B9" s="27">
        <v>406</v>
      </c>
      <c r="C9" s="29">
        <v>235</v>
      </c>
      <c r="D9" s="29">
        <v>27</v>
      </c>
      <c r="E9" s="39">
        <v>27</v>
      </c>
      <c r="F9" s="39">
        <v>5</v>
      </c>
      <c r="G9" s="35">
        <v>112</v>
      </c>
      <c r="H9" s="40">
        <v>189.862977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56"/>
      <c r="HW9" s="56"/>
      <c r="HX9" s="56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</row>
    <row r="10" spans="1:245" s="5" customFormat="1" ht="19.5" customHeight="1">
      <c r="A10" s="26" t="s">
        <v>15</v>
      </c>
      <c r="B10" s="29">
        <v>164</v>
      </c>
      <c r="C10" s="29">
        <v>85</v>
      </c>
      <c r="D10" s="29">
        <v>1</v>
      </c>
      <c r="E10" s="39">
        <v>5</v>
      </c>
      <c r="F10" s="39">
        <v>0</v>
      </c>
      <c r="G10" s="35">
        <v>73</v>
      </c>
      <c r="H10" s="40">
        <v>29.022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57"/>
      <c r="HW10" s="57"/>
      <c r="HX10" s="57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</row>
    <row r="11" spans="1:245" s="6" customFormat="1" ht="19.5" customHeight="1">
      <c r="A11" s="26" t="s">
        <v>16</v>
      </c>
      <c r="B11" s="27">
        <v>111</v>
      </c>
      <c r="C11" s="29">
        <v>29</v>
      </c>
      <c r="D11" s="29">
        <v>0</v>
      </c>
      <c r="E11" s="39">
        <v>0</v>
      </c>
      <c r="F11" s="39">
        <v>0</v>
      </c>
      <c r="G11" s="35">
        <v>82</v>
      </c>
      <c r="H11" s="40">
        <v>20.973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</row>
    <row r="12" spans="1:245" s="7" customFormat="1" ht="19.5" customHeight="1">
      <c r="A12" s="26" t="s">
        <v>17</v>
      </c>
      <c r="B12" s="27">
        <v>0</v>
      </c>
      <c r="C12" s="29">
        <v>0</v>
      </c>
      <c r="D12" s="29">
        <v>0</v>
      </c>
      <c r="E12" s="39">
        <v>0</v>
      </c>
      <c r="F12" s="39">
        <v>0</v>
      </c>
      <c r="G12" s="35">
        <v>0</v>
      </c>
      <c r="H12" s="40">
        <v>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9"/>
      <c r="HW12" s="59"/>
      <c r="HX12" s="59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</row>
    <row r="13" spans="1:245" s="8" customFormat="1" ht="19.5" customHeight="1">
      <c r="A13" s="26" t="s">
        <v>18</v>
      </c>
      <c r="B13" s="27">
        <v>32</v>
      </c>
      <c r="C13" s="29">
        <v>8</v>
      </c>
      <c r="D13" s="29">
        <v>0</v>
      </c>
      <c r="E13" s="39">
        <v>0</v>
      </c>
      <c r="F13" s="39">
        <v>0</v>
      </c>
      <c r="G13" s="35">
        <v>24</v>
      </c>
      <c r="H13" s="40">
        <v>4.325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60"/>
      <c r="HW13" s="60"/>
      <c r="HX13" s="60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</row>
    <row r="14" spans="1:245" s="6" customFormat="1" ht="19.5" customHeight="1">
      <c r="A14" s="26" t="s">
        <v>19</v>
      </c>
      <c r="B14" s="27">
        <v>9</v>
      </c>
      <c r="C14" s="29">
        <v>6</v>
      </c>
      <c r="D14" s="29">
        <v>0</v>
      </c>
      <c r="E14" s="39">
        <v>0</v>
      </c>
      <c r="F14" s="39">
        <v>0</v>
      </c>
      <c r="G14" s="35">
        <v>3</v>
      </c>
      <c r="H14" s="40">
        <v>2.6375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</row>
    <row r="15" spans="1:245" s="6" customFormat="1" ht="19.5" customHeight="1">
      <c r="A15" s="26" t="s">
        <v>20</v>
      </c>
      <c r="B15" s="27">
        <v>366</v>
      </c>
      <c r="C15" s="30">
        <v>94</v>
      </c>
      <c r="D15" s="30">
        <v>4</v>
      </c>
      <c r="E15" s="41">
        <v>19</v>
      </c>
      <c r="F15" s="41">
        <v>13</v>
      </c>
      <c r="G15" s="35">
        <v>236</v>
      </c>
      <c r="H15" s="42">
        <v>49.528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60"/>
      <c r="HW15" s="60"/>
      <c r="HX15" s="60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</row>
    <row r="16" spans="1:245" s="4" customFormat="1" ht="19.5" customHeight="1">
      <c r="A16" s="26" t="s">
        <v>21</v>
      </c>
      <c r="B16" s="29">
        <v>1208</v>
      </c>
      <c r="C16" s="29">
        <v>267</v>
      </c>
      <c r="D16" s="29">
        <v>8</v>
      </c>
      <c r="E16" s="39">
        <v>78</v>
      </c>
      <c r="F16" s="39">
        <v>26</v>
      </c>
      <c r="G16" s="35">
        <v>829</v>
      </c>
      <c r="H16" s="40">
        <v>160.947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</row>
    <row r="17" spans="1:245" s="6" customFormat="1" ht="19.5" customHeight="1">
      <c r="A17" s="26" t="s">
        <v>22</v>
      </c>
      <c r="B17" s="27">
        <v>263</v>
      </c>
      <c r="C17" s="29">
        <v>73</v>
      </c>
      <c r="D17" s="29">
        <v>4</v>
      </c>
      <c r="E17" s="39">
        <v>22</v>
      </c>
      <c r="F17" s="39">
        <v>4</v>
      </c>
      <c r="G17" s="35">
        <v>160</v>
      </c>
      <c r="H17" s="40">
        <v>27.4753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60"/>
      <c r="HW17" s="60"/>
      <c r="HX17" s="60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</row>
    <row r="18" spans="1:245" s="6" customFormat="1" ht="19.5" customHeight="1">
      <c r="A18" s="26" t="s">
        <v>23</v>
      </c>
      <c r="B18" s="27">
        <v>131</v>
      </c>
      <c r="C18" s="29">
        <v>18</v>
      </c>
      <c r="D18" s="29">
        <v>0</v>
      </c>
      <c r="E18" s="39">
        <v>6</v>
      </c>
      <c r="F18" s="39">
        <v>0</v>
      </c>
      <c r="G18" s="35">
        <v>107</v>
      </c>
      <c r="H18" s="40">
        <v>8.93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60"/>
      <c r="HW18" s="60"/>
      <c r="HX18" s="60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</row>
    <row r="19" spans="1:245" s="4" customFormat="1" ht="19.5" customHeight="1">
      <c r="A19" s="26" t="s">
        <v>24</v>
      </c>
      <c r="B19" s="27">
        <v>430</v>
      </c>
      <c r="C19" s="30">
        <v>186</v>
      </c>
      <c r="D19" s="30">
        <v>14</v>
      </c>
      <c r="E19" s="41">
        <v>44</v>
      </c>
      <c r="F19" s="41">
        <v>17</v>
      </c>
      <c r="G19" s="35">
        <v>169</v>
      </c>
      <c r="H19" s="43">
        <v>164.8995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6"/>
      <c r="HW19" s="56"/>
      <c r="HX19" s="56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</row>
    <row r="20" spans="1:245" s="4" customFormat="1" ht="19.5" customHeight="1">
      <c r="A20" s="31" t="s">
        <v>25</v>
      </c>
      <c r="B20" s="32">
        <v>53</v>
      </c>
      <c r="C20" s="32">
        <v>49</v>
      </c>
      <c r="D20" s="32">
        <v>2</v>
      </c>
      <c r="E20" s="32">
        <v>0</v>
      </c>
      <c r="F20" s="32">
        <v>0</v>
      </c>
      <c r="G20" s="32">
        <v>2</v>
      </c>
      <c r="H20" s="44">
        <v>52.2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6"/>
      <c r="HW20" s="56"/>
      <c r="HX20" s="56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</row>
    <row r="21" spans="1:256" s="9" customFormat="1" ht="19.5" customHeight="1">
      <c r="A21" s="33" t="s">
        <v>26</v>
      </c>
      <c r="B21" s="33">
        <f>SUM(B7:B20)</f>
        <v>3665</v>
      </c>
      <c r="C21" s="33">
        <f aca="true" t="shared" si="0" ref="C21:H21">SUM(C7:C20)</f>
        <v>1306</v>
      </c>
      <c r="D21" s="33">
        <f t="shared" si="0"/>
        <v>61</v>
      </c>
      <c r="E21" s="33">
        <f t="shared" si="0"/>
        <v>264</v>
      </c>
      <c r="F21" s="33">
        <f t="shared" si="0"/>
        <v>68</v>
      </c>
      <c r="G21" s="33">
        <f t="shared" si="0"/>
        <v>1966</v>
      </c>
      <c r="H21" s="45">
        <f t="shared" si="0"/>
        <v>829.092777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</sheetData>
  <sheetProtection/>
  <mergeCells count="5">
    <mergeCell ref="A2:H2"/>
    <mergeCell ref="C4:G4"/>
    <mergeCell ref="A4:A6"/>
    <mergeCell ref="B4:B5"/>
    <mergeCell ref="H4:H5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admin123</cp:lastModifiedBy>
  <cp:lastPrinted>2017-02-09T07:50:33Z</cp:lastPrinted>
  <dcterms:created xsi:type="dcterms:W3CDTF">2015-01-22T05:56:21Z</dcterms:created>
  <dcterms:modified xsi:type="dcterms:W3CDTF">2023-05-04T16:17:11Z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eadingLayo">
    <vt:bool>false</vt:bool>
  </property>
  <property fmtid="{D5CDD505-2E9C-101B-9397-08002B2CF9AE}" pid="4" name="I">
    <vt:lpwstr>FFB8A7B71A3B412786C86FE03B374011</vt:lpwstr>
  </property>
  <property fmtid="{D5CDD505-2E9C-101B-9397-08002B2CF9AE}" pid="5" name="퀀_generated_2.-2147483648">
    <vt:i4>2052</vt:i4>
  </property>
</Properties>
</file>